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nidonutt/Desktop/OIT ตม.จว.พระนครศรีอยุธยา/O7 สถิติการจับกุม/"/>
    </mc:Choice>
  </mc:AlternateContent>
  <xr:revisionPtr revIDLastSave="0" documentId="13_ncr:1_{21282F6F-3B44-2343-A5D5-B65282C9BE69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เม.ย.69" sheetId="6" r:id="rId1"/>
  </sheets>
  <definedNames>
    <definedName name="_xlnm.Print_Area" localSheetId="0">'เม.ย.69'!$A$1:$P$35</definedName>
    <definedName name="_xlnm.Print_Titles" localSheetId="0">'เม.ย.69'!$1:$4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6" l="1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5" i="6"/>
  <c r="D35" i="6"/>
  <c r="E35" i="6"/>
  <c r="F35" i="6"/>
  <c r="G35" i="6"/>
  <c r="H35" i="6"/>
  <c r="I35" i="6"/>
  <c r="J35" i="6"/>
  <c r="K35" i="6"/>
  <c r="L35" i="6"/>
  <c r="M35" i="6"/>
  <c r="N35" i="6"/>
  <c r="C35" i="6"/>
  <c r="O35" i="6" l="1"/>
</calcChain>
</file>

<file path=xl/sharedStrings.xml><?xml version="1.0" encoding="utf-8"?>
<sst xmlns="http://schemas.openxmlformats.org/spreadsheetml/2006/main" count="50" uniqueCount="45">
  <si>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</si>
  <si>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</si>
  <si>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</si>
  <si>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</si>
  <si>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</si>
  <si>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</si>
  <si>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</si>
  <si>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</si>
  <si>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</si>
  <si>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</si>
  <si>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</si>
  <si>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</si>
  <si>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</si>
  <si>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</si>
  <si>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เมษายน 2569</t>
  </si>
  <si>
    <t xml:space="preserve"> 1 เม.ย. 69</t>
  </si>
  <si>
    <t xml:space="preserve"> 2 เม.ย. 69</t>
  </si>
  <si>
    <t xml:space="preserve"> 3 เม.ย. 69</t>
  </si>
  <si>
    <t xml:space="preserve"> 4 เม.ย. 69</t>
  </si>
  <si>
    <t xml:space="preserve"> 5 เม.ย. 69</t>
  </si>
  <si>
    <t xml:space="preserve"> 6 เม.ย. 69</t>
  </si>
  <si>
    <t xml:space="preserve"> 7 เม.ย. 69</t>
  </si>
  <si>
    <t xml:space="preserve"> 8 เม.ย. 69</t>
  </si>
  <si>
    <t xml:space="preserve"> 9 เม.ย. 69</t>
  </si>
  <si>
    <t xml:space="preserve"> 10 เม.ย. 69</t>
  </si>
  <si>
    <t xml:space="preserve"> 11 เม.ย. 69</t>
  </si>
  <si>
    <t xml:space="preserve"> 12 เม.ย. 69</t>
  </si>
  <si>
    <t xml:space="preserve"> 13 เม.ย. 69</t>
  </si>
  <si>
    <t xml:space="preserve"> 14 เม.ย. 69</t>
  </si>
  <si>
    <t xml:space="preserve"> 15 เม.ย. 69</t>
  </si>
  <si>
    <t xml:space="preserve"> 16 เม.ย. 69</t>
  </si>
  <si>
    <t xml:space="preserve"> 17 เม.ย. 69</t>
  </si>
  <si>
    <t xml:space="preserve"> 18 เม.ย. 69</t>
  </si>
  <si>
    <t xml:space="preserve"> 19 เม.ย. 69</t>
  </si>
  <si>
    <t xml:space="preserve"> 20 เม.ย. 69</t>
  </si>
  <si>
    <t xml:space="preserve"> 21 เม.ย. 69</t>
  </si>
  <si>
    <t xml:space="preserve"> 22 เม.ย. 69</t>
  </si>
  <si>
    <t xml:space="preserve"> 23 เม.ย. 69</t>
  </si>
  <si>
    <t xml:space="preserve"> 24 เม.ย. 69</t>
  </si>
  <si>
    <t xml:space="preserve"> 25 เม.ย. 69</t>
  </si>
  <si>
    <t xml:space="preserve"> 26 เม.ย. 69</t>
  </si>
  <si>
    <t xml:space="preserve"> 27 เม.ย. 69</t>
  </si>
  <si>
    <t xml:space="preserve"> 28 เม.ย. 69</t>
  </si>
  <si>
    <t xml:space="preserve"> 29 เม.ย. 69</t>
  </si>
  <si>
    <t xml:space="preserve"> 30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</si>
</sst>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8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164" fontId="2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9" fillId="0" borderId="1" xfId="4" applyFont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165" fontId="6" fillId="0" borderId="1" xfId="3" applyNumberFormat="1" applyFont="1" applyBorder="1" applyAlignment="1">
      <alignment horizontal="center" vertical="center"/>
    </xf>
    <xf numFmtId="165" fontId="6" fillId="4" borderId="1" xfId="6" applyNumberFormat="1" applyFont="1" applyFill="1" applyBorder="1" applyAlignment="1">
      <alignment horizontal="center" vertical="center" shrinkToFit="1"/>
    </xf>
    <xf numFmtId="165" fontId="7" fillId="3" borderId="1" xfId="3" applyNumberFormat="1" applyFont="1" applyFill="1" applyBorder="1" applyAlignment="1">
      <alignment horizontal="center"/>
    </xf>
    <xf numFmtId="0" fontId="9" fillId="0" borderId="4" xfId="4" applyFont="1" applyBorder="1" applyAlignment="1">
      <alignment horizontal="center" vertical="center" wrapText="1" shrinkToFit="1"/>
    </xf>
    <xf numFmtId="0" fontId="9" fillId="4" borderId="1" xfId="2" applyFont="1" applyFill="1" applyBorder="1" applyAlignment="1">
      <alignment horizontal="center" vertical="center" wrapText="1" shrinkToFit="1"/>
    </xf>
    <xf numFmtId="0" fontId="8" fillId="3" borderId="1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0" borderId="1" xfId="4" applyFont="1" applyBorder="1" applyAlignment="1">
      <alignment horizontal="center" vertical="center" wrapText="1" shrinkToFit="1"/>
    </xf>
    <xf numFmtId="0" fontId="9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" xfId="0" builtinId="0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35"/>
  <sheetViews>
    <sheetView tabSelected="1" view="pageBreakPreview" zoomScale="56" zoomScaleNormal="100" workbookViewId="0">
      <selection sqref="A1:P35"/>
    </sheetView>
  </sheetViews>
  <sheetFormatPr baseColWidth="10" defaultColWidth="8.83203125" defaultRowHeight="15" x14ac:dyDescent="0.2"/>
  <cols>
    <col min="3" max="3" width="12.83203125" style="4" customWidth="1"/>
    <col min="4" max="9" width="8.83203125" style="4"/>
    <col min="10" max="10" width="11.33203125" style="4" customWidth="1"/>
    <col min="11" max="11" width="12.1640625" style="4" customWidth="1"/>
    <col min="12" max="12" width="16.5" style="4" customWidth="1"/>
    <col min="13" max="13" width="12.6640625" style="4" customWidth="1"/>
    <col min="14" max="14" width="8.5" style="4" customWidth="1"/>
    <col min="15" max="15" width="8.83203125" style="4"/>
  </cols>
  <sheetData>
    <row r="1" spans="2:15" ht="19" x14ac:dyDescent="0.2">
      <c r="B1" s="10" t="s">
        <v>12</v>
      </c>
      <c r="C1" s="11" t="s">
        <v>13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</row>
    <row r="2" spans="2:15" ht="17" x14ac:dyDescent="0.2">
      <c r="B2" s="10"/>
      <c r="C2" s="14" t="s">
        <v>14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2:15" ht="17" x14ac:dyDescent="0.2">
      <c r="B3" s="10"/>
      <c r="C3" s="17" t="s">
        <v>0</v>
      </c>
      <c r="D3" s="17" t="s">
        <v>1</v>
      </c>
      <c r="E3" s="17"/>
      <c r="F3" s="17" t="s">
        <v>2</v>
      </c>
      <c r="G3" s="17"/>
      <c r="H3" s="17" t="s">
        <v>3</v>
      </c>
      <c r="I3" s="17"/>
      <c r="J3" s="18" t="s">
        <v>4</v>
      </c>
      <c r="K3" s="18" t="s">
        <v>5</v>
      </c>
      <c r="L3" s="8" t="s">
        <v>6</v>
      </c>
      <c r="M3" s="8" t="s">
        <v>7</v>
      </c>
      <c r="N3" s="8" t="s">
        <v>8</v>
      </c>
      <c r="O3" s="9" t="s">
        <v>9</v>
      </c>
    </row>
    <row r="4" spans="2:15" ht="18" x14ac:dyDescent="0.2">
      <c r="B4" s="10"/>
      <c r="C4" s="17"/>
      <c r="D4" s="3" t="s">
        <v>10</v>
      </c>
      <c r="E4" s="3" t="s">
        <v>11</v>
      </c>
      <c r="F4" s="3" t="s">
        <v>10</v>
      </c>
      <c r="G4" s="3" t="s">
        <v>11</v>
      </c>
      <c r="H4" s="3" t="s">
        <v>10</v>
      </c>
      <c r="I4" s="3" t="s">
        <v>11</v>
      </c>
      <c r="J4" s="18"/>
      <c r="K4" s="18"/>
      <c r="L4" s="8"/>
      <c r="M4" s="8"/>
      <c r="N4" s="8"/>
      <c r="O4" s="9"/>
    </row>
    <row r="5" spans="2:15" ht="21" x14ac:dyDescent="0.2">
      <c r="B5" s="1" t="s">
        <v>15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2</v>
      </c>
      <c r="O5" s="6">
        <f>SUM(C5:N5)</f>
        <v>2</v>
      </c>
    </row>
    <row r="6" spans="2:15" ht="21" x14ac:dyDescent="0.2">
      <c r="B6" s="1" t="s">
        <v>16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6">
        <f t="shared" ref="O6:O34" si="0">SUM(C6:N6)</f>
        <v>0</v>
      </c>
    </row>
    <row r="7" spans="2:15" ht="21" x14ac:dyDescent="0.2">
      <c r="B7" s="1" t="s">
        <v>17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2</v>
      </c>
      <c r="O7" s="6">
        <f t="shared" si="0"/>
        <v>2</v>
      </c>
    </row>
    <row r="8" spans="2:15" ht="21" x14ac:dyDescent="0.2">
      <c r="B8" s="1" t="s">
        <v>18</v>
      </c>
      <c r="C8" s="5">
        <v>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6">
        <f t="shared" si="0"/>
        <v>2</v>
      </c>
    </row>
    <row r="9" spans="2:15" ht="21" x14ac:dyDescent="0.2">
      <c r="B9" s="1" t="s">
        <v>19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6">
        <f t="shared" si="0"/>
        <v>0</v>
      </c>
    </row>
    <row r="10" spans="2:15" ht="21" x14ac:dyDescent="0.2">
      <c r="B10" s="1" t="s">
        <v>20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6">
        <f t="shared" si="0"/>
        <v>0</v>
      </c>
    </row>
    <row r="11" spans="2:15" ht="21" x14ac:dyDescent="0.2">
      <c r="B11" s="1" t="s">
        <v>21</v>
      </c>
      <c r="C11" s="5">
        <v>1</v>
      </c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1</v>
      </c>
      <c r="L11" s="5">
        <v>0</v>
      </c>
      <c r="M11" s="5">
        <v>0</v>
      </c>
      <c r="N11" s="5">
        <v>2</v>
      </c>
      <c r="O11" s="6">
        <f t="shared" si="0"/>
        <v>5</v>
      </c>
    </row>
    <row r="12" spans="2:15" ht="21" x14ac:dyDescent="0.2">
      <c r="B12" s="1" t="s">
        <v>22</v>
      </c>
      <c r="C12" s="5">
        <v>1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6">
        <f t="shared" si="0"/>
        <v>3</v>
      </c>
    </row>
    <row r="13" spans="2:15" ht="21" x14ac:dyDescent="0.2">
      <c r="B13" s="1" t="s">
        <v>23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</v>
      </c>
      <c r="O13" s="6">
        <f t="shared" si="0"/>
        <v>1</v>
      </c>
    </row>
    <row r="14" spans="2:15" ht="21" x14ac:dyDescent="0.2">
      <c r="B14" s="1" t="s">
        <v>24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6">
        <f t="shared" si="0"/>
        <v>1</v>
      </c>
    </row>
    <row r="15" spans="2:15" ht="21" x14ac:dyDescent="0.2">
      <c r="B15" s="1" t="s">
        <v>25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6">
        <f t="shared" si="0"/>
        <v>0</v>
      </c>
    </row>
    <row r="16" spans="2:15" ht="21" x14ac:dyDescent="0.2">
      <c r="B16" s="1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6">
        <f t="shared" si="0"/>
        <v>0</v>
      </c>
    </row>
    <row r="17" spans="2:15" ht="21" x14ac:dyDescent="0.2">
      <c r="B17" s="1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6">
        <f t="shared" si="0"/>
        <v>0</v>
      </c>
    </row>
    <row r="18" spans="2:15" ht="21" x14ac:dyDescent="0.2">
      <c r="B18" s="1" t="s">
        <v>28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6">
        <f t="shared" si="0"/>
        <v>0</v>
      </c>
    </row>
    <row r="19" spans="2:15" ht="21" x14ac:dyDescent="0.2">
      <c r="B19" s="1" t="s">
        <v>29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6">
        <f t="shared" si="0"/>
        <v>0</v>
      </c>
    </row>
    <row r="20" spans="2:15" ht="21" x14ac:dyDescent="0.2">
      <c r="B20" s="1" t="s">
        <v>30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6">
        <f t="shared" si="0"/>
        <v>0</v>
      </c>
    </row>
    <row r="21" spans="2:15" ht="21" x14ac:dyDescent="0.2">
      <c r="B21" s="1" t="s">
        <v>31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6">
        <f t="shared" si="0"/>
        <v>0</v>
      </c>
    </row>
    <row r="22" spans="2:15" ht="21" x14ac:dyDescent="0.2">
      <c r="B22" s="1" t="s">
        <v>32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</v>
      </c>
      <c r="O22" s="6">
        <f t="shared" si="0"/>
        <v>1</v>
      </c>
    </row>
    <row r="23" spans="2:15" ht="21" x14ac:dyDescent="0.2">
      <c r="B23" s="1" t="s">
        <v>33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6">
        <f t="shared" si="0"/>
        <v>0</v>
      </c>
    </row>
    <row r="24" spans="2:15" ht="21" x14ac:dyDescent="0.2">
      <c r="B24" s="1" t="s">
        <v>34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6">
        <f t="shared" si="0"/>
        <v>0</v>
      </c>
    </row>
    <row r="25" spans="2:15" ht="21" x14ac:dyDescent="0.2">
      <c r="B25" s="1" t="s">
        <v>35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6">
        <f t="shared" si="0"/>
        <v>0</v>
      </c>
    </row>
    <row r="26" spans="2:15" ht="21" x14ac:dyDescent="0.2">
      <c r="B26" s="1" t="s">
        <v>36</v>
      </c>
      <c r="C26" s="5">
        <v>0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6">
        <f t="shared" si="0"/>
        <v>1</v>
      </c>
    </row>
    <row r="27" spans="2:15" ht="21" x14ac:dyDescent="0.2">
      <c r="B27" s="1" t="s">
        <v>37</v>
      </c>
      <c r="C27" s="5">
        <v>0</v>
      </c>
      <c r="D27" s="5">
        <v>1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6">
        <f t="shared" si="0"/>
        <v>1</v>
      </c>
    </row>
    <row r="28" spans="2:15" ht="21" x14ac:dyDescent="0.2">
      <c r="B28" s="1" t="s">
        <v>38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6">
        <f t="shared" si="0"/>
        <v>0</v>
      </c>
    </row>
    <row r="29" spans="2:15" ht="21" x14ac:dyDescent="0.2">
      <c r="B29" s="1" t="s">
        <v>39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6">
        <f t="shared" si="0"/>
        <v>0</v>
      </c>
    </row>
    <row r="30" spans="2:15" ht="21" x14ac:dyDescent="0.2">
      <c r="B30" s="1" t="s">
        <v>40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6">
        <f t="shared" si="0"/>
        <v>0</v>
      </c>
    </row>
    <row r="31" spans="2:15" ht="21" x14ac:dyDescent="0.2">
      <c r="B31" s="1" t="s">
        <v>41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6">
        <f t="shared" si="0"/>
        <v>0</v>
      </c>
    </row>
    <row r="32" spans="2:15" ht="21" x14ac:dyDescent="0.2">
      <c r="B32" s="1" t="s">
        <v>42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2</v>
      </c>
      <c r="O32" s="6">
        <f t="shared" si="0"/>
        <v>2</v>
      </c>
    </row>
    <row r="33" spans="2:15" ht="21" x14ac:dyDescent="0.2">
      <c r="B33" s="1" t="s">
        <v>43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6">
        <f t="shared" si="0"/>
        <v>0</v>
      </c>
    </row>
    <row r="34" spans="2:15" ht="21" x14ac:dyDescent="0.2">
      <c r="B34" s="1" t="s">
        <v>44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2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6">
        <f t="shared" si="0"/>
        <v>2</v>
      </c>
    </row>
    <row r="35" spans="2:15" ht="21" x14ac:dyDescent="0.35">
      <c r="B35" s="2" t="s">
        <v>9</v>
      </c>
      <c r="C35" s="7">
        <f t="shared" ref="C35:O35" si="1">SUM(C5:C34)</f>
        <v>3</v>
      </c>
      <c r="D35" s="7">
        <f t="shared" si="1"/>
        <v>4</v>
      </c>
      <c r="E35" s="7">
        <f t="shared" si="1"/>
        <v>0</v>
      </c>
      <c r="F35" s="7">
        <f t="shared" si="1"/>
        <v>0</v>
      </c>
      <c r="G35" s="7">
        <f t="shared" si="1"/>
        <v>0</v>
      </c>
      <c r="H35" s="7">
        <f t="shared" si="1"/>
        <v>0</v>
      </c>
      <c r="I35" s="7">
        <f t="shared" si="1"/>
        <v>2</v>
      </c>
      <c r="J35" s="7">
        <f t="shared" si="1"/>
        <v>0</v>
      </c>
      <c r="K35" s="7">
        <f t="shared" si="1"/>
        <v>2</v>
      </c>
      <c r="L35" s="7">
        <f t="shared" si="1"/>
        <v>0</v>
      </c>
      <c r="M35" s="7">
        <f t="shared" si="1"/>
        <v>0</v>
      </c>
      <c r="N35" s="7">
        <f t="shared" si="1"/>
        <v>12</v>
      </c>
      <c r="O35" s="7">
        <f t="shared" si="1"/>
        <v>23</v>
      </c>
    </row>
  </sheetData>
  <mergeCells count="13">
    <mergeCell ref="M3:M4"/>
    <mergeCell ref="N3:N4"/>
    <mergeCell ref="O3:O4"/>
    <mergeCell ref="B1:B4"/>
    <mergeCell ref="C1:O1"/>
    <mergeCell ref="C2:O2"/>
    <mergeCell ref="C3:C4"/>
    <mergeCell ref="D3:E3"/>
    <mergeCell ref="F3:G3"/>
    <mergeCell ref="H3:I3"/>
    <mergeCell ref="J3:J4"/>
    <mergeCell ref="K3:K4"/>
    <mergeCell ref="L3:L4"/>
  </mergeCells>
  <phoneticPr fontId="10" type="noConversion"/>
  <pageMargins left="0.7" right="0.7" top="0.75" bottom="0.75" header="0.3" footer="0.3"/>
  <pageSetup paperSize="9" scale="7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เม.ย.69</vt:lpstr>
      <vt:lpstr>เม.ย.69!Print_Area</vt:lpstr>
      <vt:lpstr>เม.ย.69!Print_Titles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Pachrawan Ketumana</cp:lastModifiedBy>
  <cp:lastPrinted>2026-07-09T13:03:30Z</cp:lastPrinted>
  <dcterms:created xsi:type="dcterms:W3CDTF">2024-02-12T08:20:09Z</dcterms:created>
  <dcterms:modified xsi:type="dcterms:W3CDTF">2026-07-09T13:03:33Z</dcterms:modified>
</cp:coreProperties>
</file>